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Template" sheetId="1" r:id="rId1"/>
  </sheets>
  <definedNames>
    <definedName name="_xlnm.Print_Titles" localSheetId="0">'Template'!$7:$7</definedName>
  </definedNames>
  <calcPr fullCalcOnLoad="1"/>
</workbook>
</file>

<file path=xl/sharedStrings.xml><?xml version="1.0" encoding="utf-8"?>
<sst xmlns="http://schemas.openxmlformats.org/spreadsheetml/2006/main" count="162" uniqueCount="150">
  <si>
    <t>OCPA - Ministry of Industry &amp; Minerals</t>
  </si>
  <si>
    <t>State Owned Enterprises- Company Overviews</t>
  </si>
  <si>
    <t>Sector</t>
  </si>
  <si>
    <t>Headquarters Address</t>
  </si>
  <si>
    <t># of Employees</t>
  </si>
  <si>
    <t>Province</t>
  </si>
  <si>
    <t>City</t>
  </si>
  <si>
    <t>Grid</t>
  </si>
  <si>
    <t>Power Needs</t>
  </si>
  <si>
    <t>Design Capacity</t>
  </si>
  <si>
    <t>Available Capacity</t>
  </si>
  <si>
    <t>2002 Production</t>
  </si>
  <si>
    <t>2002 Revenue</t>
  </si>
  <si>
    <t>Product Name</t>
  </si>
  <si>
    <t>Customer Name</t>
  </si>
  <si>
    <t>Name</t>
  </si>
  <si>
    <t>Market Share Description</t>
  </si>
  <si>
    <t>Supplier Name</t>
  </si>
  <si>
    <t>2002 Purchases</t>
  </si>
  <si>
    <t>Products Sold to Customer and Unit Pricing</t>
  </si>
  <si>
    <t>Products Purchased and Unit Pricing</t>
  </si>
  <si>
    <t>Description of Competitive Situation</t>
  </si>
  <si>
    <t>Total Cost to Return to Pre-War Condition</t>
  </si>
  <si>
    <t>Potential Import Markets in Free Market</t>
  </si>
  <si>
    <t>Potential Export Markets in Free Market</t>
  </si>
  <si>
    <t>Subsidized (Y/N)</t>
  </si>
  <si>
    <t xml:space="preserve">Unit Measurement </t>
  </si>
  <si>
    <t>Company Name:</t>
  </si>
  <si>
    <t>Revenue in 2002 (Iraqi Dinars '000s)</t>
  </si>
  <si>
    <t>Annual Employee Salaries &amp; Bonus</t>
  </si>
  <si>
    <t>Raw Material Status</t>
  </si>
  <si>
    <t>Months of Material Supplies &amp; Production Rate</t>
  </si>
  <si>
    <t>Current Operating Status</t>
  </si>
  <si>
    <t>Description of Damage</t>
  </si>
  <si>
    <t>Finished Products Supply (Units and Value)</t>
  </si>
  <si>
    <t>Immediate Raw Material Needs</t>
  </si>
  <si>
    <t>Description of Fuel Needs</t>
  </si>
  <si>
    <t>Description of Electricity Needs</t>
  </si>
  <si>
    <t>Current Payment Terms From Suppliers</t>
  </si>
  <si>
    <t>Potential Partnership Opportunities</t>
  </si>
  <si>
    <t>Description of Strategy</t>
  </si>
  <si>
    <t>2002 Export Markets for Finished Products</t>
  </si>
  <si>
    <t>2002 Import Markets for Raw Materials</t>
  </si>
  <si>
    <t>Potential New Products</t>
  </si>
  <si>
    <t>Description of Strengths</t>
  </si>
  <si>
    <t>Description of Weaknesses</t>
  </si>
  <si>
    <t>Description of Opportunities</t>
  </si>
  <si>
    <t>Description of Threats</t>
  </si>
  <si>
    <t xml:space="preserve"> </t>
  </si>
  <si>
    <t>Immediate Property &amp; Equipment Needs To Restart Operations</t>
  </si>
  <si>
    <t>Other Needs</t>
  </si>
  <si>
    <t>Working Capital Needs</t>
  </si>
  <si>
    <t>Security Needs</t>
  </si>
  <si>
    <t>Description of How Pricing Was Set</t>
  </si>
  <si>
    <t>Description of Production Costs</t>
  </si>
  <si>
    <t>Potential for Profitability in Free Market</t>
  </si>
  <si>
    <t>Note: All currency figures are in 000's of Iraqi Dinars unless otherwise noted.</t>
  </si>
  <si>
    <t>Value of All Plant &amp; Equipment Before War, and Initial Purchase Dates and Prices for Major Items</t>
  </si>
  <si>
    <t>Description of Importance of Products to Other Iraqi Industries</t>
  </si>
  <si>
    <t>1.  General Information</t>
  </si>
  <si>
    <t>13.  Strengths, Weaknesses, Opportunities &amp; Threats</t>
  </si>
  <si>
    <t>14.  Long Term Strategy</t>
  </si>
  <si>
    <t>15.  Revenue and Costs Overview</t>
  </si>
  <si>
    <t>Damage %</t>
  </si>
  <si>
    <t>Brief Description</t>
  </si>
  <si>
    <t>2.  Company Highlights</t>
  </si>
  <si>
    <t>3.  Facilities</t>
  </si>
  <si>
    <t>4.  Products</t>
  </si>
  <si>
    <t>5.  Customers</t>
  </si>
  <si>
    <t>6.  Suppliers</t>
  </si>
  <si>
    <t>7.  Imports &amp; Exports</t>
  </si>
  <si>
    <t>8.  Competition</t>
  </si>
  <si>
    <t>9.  Summary of War Damage &amp; Looting of Property &amp; Equipment</t>
  </si>
  <si>
    <t>10.  Inventory Status</t>
  </si>
  <si>
    <t>11.  Fuel &amp; Electricity Needs</t>
  </si>
  <si>
    <t>12.  Other Needs to Restart</t>
  </si>
  <si>
    <t>State Companies for Fertilizer - Northern &amp; Southern Regions</t>
  </si>
  <si>
    <t>Fertilizer / Petrochemical</t>
  </si>
  <si>
    <t>Cost advantage of local supply of raw materials (natural gas).</t>
  </si>
  <si>
    <t>Revenue of 30 billion ID (combined), could increase to over 100 billion selling fertilizer at market rates and full capacity utilization.</t>
  </si>
  <si>
    <t>Capacity to increase production 50%.</t>
  </si>
  <si>
    <t>One issue: no internal sales, marketing or raw material purchasing staff or experience. These functions were performed at the Ministry level.</t>
  </si>
  <si>
    <t>(2,694 in South and 1,582 in North)</t>
  </si>
  <si>
    <t>Ministry of Agriculture</t>
  </si>
  <si>
    <t>Southern Plant</t>
  </si>
  <si>
    <t>Northern Plant</t>
  </si>
  <si>
    <t>Bayji</t>
  </si>
  <si>
    <t>Basrah</t>
  </si>
  <si>
    <t>TP144197256</t>
  </si>
  <si>
    <t>Already has security.</t>
  </si>
  <si>
    <t>Salahdin</t>
  </si>
  <si>
    <t>N35 05' 53.5", E43 23' 28.4"</t>
  </si>
  <si>
    <t>25 mw</t>
  </si>
  <si>
    <t>South Co needs 50 mcf of natural gas per line - 100 mcf total. North Co needs 90 mcf gas from the North Gas Project in Kirkuk.</t>
  </si>
  <si>
    <t>Urea - Southern Plant</t>
  </si>
  <si>
    <t>Urea - Northern Plant</t>
  </si>
  <si>
    <t>Urea needed by farmers, especially for fall harvest.</t>
  </si>
  <si>
    <t>Natural Gas Co.</t>
  </si>
  <si>
    <t>Yes</t>
  </si>
  <si>
    <t>Ton</t>
  </si>
  <si>
    <t>Ammonia - Southern Plant</t>
  </si>
  <si>
    <t>Direct to Farmers</t>
  </si>
  <si>
    <t>Syria</t>
  </si>
  <si>
    <t>90% of total</t>
  </si>
  <si>
    <t>Slightly</t>
  </si>
  <si>
    <t>Urea at 37K ID per ton</t>
  </si>
  <si>
    <t>Urea at 60K ID per ton</t>
  </si>
  <si>
    <t>Urea at $90 USD per ton</t>
  </si>
  <si>
    <t>South Co has 24K ID/ton production costs. North Co's costs are less, at $17K ID/ton. Both Companies benefitted from subsidized power and natural gas. Actual production costs without subsidies unkown.</t>
  </si>
  <si>
    <t>Operating margin of 33% even while selling 90% of products at one third the market rates.</t>
  </si>
  <si>
    <t>Selling at market rates will offset increased cost of buying natural gas and electricity at market rates (previously heavily subsidized).</t>
  </si>
  <si>
    <t>Minimal</t>
  </si>
  <si>
    <t>100% of Iraqi market.</t>
  </si>
  <si>
    <t>Salaries and other standard operating costs.</t>
  </si>
  <si>
    <t>Export and sell at market rates.</t>
  </si>
  <si>
    <t>State Co. for Phosphates</t>
  </si>
  <si>
    <t>Basrah (3 km fro port of Khor Al-Zubar) ideal for export &amp; Bayji serving local arabal market.</t>
  </si>
  <si>
    <t>International catalysts suppliers</t>
  </si>
  <si>
    <t>Sacks suppliers</t>
  </si>
  <si>
    <t>Gas</t>
  </si>
  <si>
    <t>South east Asia can take about 60% of the design capacity of both plants. (aprox. 1 million ton)</t>
  </si>
  <si>
    <t>Sulfuric acid and caustic soda (50 tons in Baghdad - needs transport).</t>
  </si>
  <si>
    <t>Cheap supply of raw materials. The souther plants have access to sea ports.</t>
  </si>
  <si>
    <t>Significant local demand and high long-distance transport costs give local manufacturers and advantage over imports.</t>
  </si>
  <si>
    <t>There is third plant designed to produce urea in the vicintity of the southern Fertilizer Co. This was damaged  during the Iraq-Iran war and it could be broght back to ptoduction at the cost of approx. $50M. This factory should be attached to the fertilizer companies who can finance the re-building.</t>
  </si>
  <si>
    <t>509,335 for spare parts and catalysts</t>
  </si>
  <si>
    <t>Northen Co. has 15 K ton ready for sale at a rate of 50,000 ID decided by the Ministry of Industry</t>
  </si>
  <si>
    <t>Management may be forces to sell at a discounted rate which will prevent it from raising enough cash to maintain and rehabilitate its plants.</t>
  </si>
  <si>
    <t>More Urea, Amonium sulphate, Methanol, and Ethanol</t>
  </si>
  <si>
    <t>Put the two companies as well as the bombed factory in Abu AlKhasib in one company. Re-use the revenue to revamp production capabilities. Enter into joint ventures with investors/technology providers to build petrochemical complexes in and around Basra.  Phosphate fertilizer co may entering the same club but it would be better to be treated separately.</t>
  </si>
  <si>
    <t>Needs technology providers and investors</t>
  </si>
  <si>
    <t>Another issue: Company uses 25% more electricity per unit of output than international competitors.</t>
  </si>
  <si>
    <t>Urea production technology has not changed much in last 20 years, so Company is not disadvantaged with its equipment.</t>
  </si>
  <si>
    <t xml:space="preserve">South Co needs 25 mw, of which 5 mw is supplied by Khor Al-Zubar power plant. North Co needs 25 mw. Needs are 25% higher than foreign competitors on a per unit basis. </t>
  </si>
  <si>
    <t xml:space="preserve">Company currently has price advantage due to cheap raw materials and electricity. If electricity prices rise to market rates, Company is uncompetitive since it is inefficient. </t>
  </si>
  <si>
    <t>Set by Ministry at significantly subsidized rates to help farmers, many of whom are Ba'athist. Actual market rates for Urea are around $100 USD per ton, excluding delivery costs. Farmer subsidy should come from the ministry of agriculture rather than the factory.</t>
  </si>
  <si>
    <t>Neither operating. There are good prospects for the northern plant to start soon, Operating the souther plant can provide an opportunity for export business. Gas availability is only major hold-up preventing re-start. Not clear when this will be resolved.</t>
  </si>
  <si>
    <t>Gas is not available. Catalysts is available to run the factories for six months.</t>
  </si>
  <si>
    <t>None, but Southern Company needs $1.5M USD for spare parts and repair of cooling tower to operate second line.</t>
  </si>
  <si>
    <t>Sales and marketing department. $4M USD to upgrade capacity at Northern Company to 95% of design capacity. Southern Company needs $10M USD to upgrade capacity to 1.0 million tons from current capacity of 600,000 tons.</t>
  </si>
  <si>
    <t>South Co. has 19K to 25K tons (depending on who you ask) valued around $2M USD at open market rates.</t>
  </si>
  <si>
    <t>Northern Co. allocated $1.0M USD for 2H 2003 operating budget and provided with 7mw off of grid.</t>
  </si>
  <si>
    <t>Southern Co. allocated $1.5M USD for 2H 2003 operating budget and provided with 15mw off of grid.</t>
  </si>
  <si>
    <t>Company has operated solely as a manufacturing facility, with no sales or marketing staff. Staff needs training from outside Iraq.</t>
  </si>
  <si>
    <t>Northern Plant valued at $260M USD by mgmt. It was built in 1986 for $360M USD.</t>
  </si>
  <si>
    <t xml:space="preserve">Not clear. Mgmt says, "Upon receiving bills from suppliers". </t>
  </si>
  <si>
    <t>Northern Co. benefited at least 1B ID and maybe as much as 8B ID (depending on who payables are to) by CPA policy of cancellation of government debts, payables and bank accounts.</t>
  </si>
  <si>
    <t>Two separate Companies, one serving Northern Iraq, the other Southern Iraq. Both produce urea as its main product. Urea is a basic nitrogen fertilizer used throughout Iraq and the world. Northern Company started in 1990.</t>
  </si>
  <si>
    <t>350K tons</t>
  </si>
  <si>
    <t>Given massive profit margins if sold at market rates, Company has good chance of remaining profitable even when subsidies are removed.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</si>
</sst>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_);[Red]\(0\)"/>
  </numFmts>
  <fonts count="6">
    <font>
      <sz val="10"/>
      <name val="Arial"/>
      <family val="0"/>
    </font>
    <font>
      <b/>
      <sz val="10"/>
      <name val="Arial"/>
      <family val="2"/>
    </font>
    <font>
      <u val="single"/>
      <sz val="10"/>
      <color indexed="12"/>
      <name val="Arial"/>
      <family val="0"/>
    </font>
    <font>
      <b/>
      <sz val="12"/>
      <name val="Arial"/>
      <family val="2"/>
    </font>
    <font>
      <u val="single"/>
      <sz val="10"/>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2" borderId="0" xfId="0" applyFill="1" applyAlignment="1">
      <alignment/>
    </xf>
    <xf numFmtId="0" fontId="0" fillId="2" borderId="0" xfId="0" applyFont="1" applyFill="1" applyAlignment="1">
      <alignment/>
    </xf>
    <xf numFmtId="0" fontId="1" fillId="2" borderId="0" xfId="0" applyFont="1" applyFill="1" applyAlignment="1">
      <alignment/>
    </xf>
    <xf numFmtId="0" fontId="1" fillId="0" borderId="0" xfId="0" applyFont="1" applyFill="1" applyAlignment="1">
      <alignment/>
    </xf>
    <xf numFmtId="0" fontId="4" fillId="0" borderId="0" xfId="0" applyFont="1" applyFill="1" applyAlignment="1">
      <alignment/>
    </xf>
    <xf numFmtId="0" fontId="0" fillId="2" borderId="0" xfId="0" applyFill="1" applyAlignment="1">
      <alignment/>
    </xf>
    <xf numFmtId="38" fontId="0" fillId="0" borderId="0" xfId="0" applyNumberFormat="1" applyFont="1" applyAlignment="1">
      <alignment/>
    </xf>
    <xf numFmtId="38" fontId="0" fillId="0" borderId="0" xfId="0" applyNumberFormat="1" applyAlignment="1">
      <alignment/>
    </xf>
    <xf numFmtId="0" fontId="1" fillId="0"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3" fontId="0" fillId="0" borderId="0" xfId="0" applyNumberFormat="1" applyAlignment="1">
      <alignment/>
    </xf>
    <xf numFmtId="0" fontId="4" fillId="0" borderId="0" xfId="0" applyFont="1" applyFill="1" applyAlignment="1">
      <alignment horizontal="center"/>
    </xf>
    <xf numFmtId="9" fontId="0" fillId="0" borderId="0" xfId="21" applyFont="1" applyAlignment="1">
      <alignment horizontal="center"/>
    </xf>
    <xf numFmtId="0" fontId="4" fillId="0" borderId="0" xfId="0" applyFont="1" applyFill="1" applyAlignment="1">
      <alignment horizontal="right"/>
    </xf>
    <xf numFmtId="0" fontId="0" fillId="0" borderId="0" xfId="0" applyAlignment="1">
      <alignment horizontal="center"/>
    </xf>
    <xf numFmtId="0" fontId="0" fillId="0" borderId="0" xfId="0" applyFont="1" applyAlignment="1">
      <alignment wrapText="1"/>
    </xf>
    <xf numFmtId="0" fontId="0" fillId="2" borderId="0" xfId="0" applyFill="1" applyAlignment="1">
      <alignment horizontal="center"/>
    </xf>
    <xf numFmtId="6" fontId="0" fillId="0" borderId="0" xfId="0" applyNumberFormat="1" applyFon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0" fontId="0" fillId="0" borderId="0" xfId="0"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06"/>
  <sheetViews>
    <sheetView tabSelected="1" workbookViewId="0" topLeftCell="A1">
      <selection activeCell="H9" sqref="H9"/>
    </sheetView>
  </sheetViews>
  <sheetFormatPr defaultColWidth="9.140625" defaultRowHeight="12.75"/>
  <cols>
    <col min="1" max="1" width="2.28125" style="1" customWidth="1"/>
    <col min="2" max="2" width="39.8515625" style="0" customWidth="1"/>
    <col min="3" max="7" width="16.140625" style="0" customWidth="1"/>
  </cols>
  <sheetData>
    <row r="1" ht="15.75">
      <c r="A1" s="2" t="s">
        <v>1</v>
      </c>
    </row>
    <row r="2" ht="12.75">
      <c r="A2" s="1" t="s">
        <v>0</v>
      </c>
    </row>
    <row r="4" ht="12.75">
      <c r="B4" t="s">
        <v>56</v>
      </c>
    </row>
    <row r="6" spans="1:7" ht="12.75">
      <c r="A6" s="6" t="s">
        <v>59</v>
      </c>
      <c r="B6" s="4"/>
      <c r="C6" s="4"/>
      <c r="D6" s="4"/>
      <c r="E6" s="4"/>
      <c r="F6" s="4"/>
      <c r="G6" s="4"/>
    </row>
    <row r="7" spans="1:7" s="14" customFormat="1" ht="25.5" customHeight="1">
      <c r="A7" s="12"/>
      <c r="B7" s="13" t="s">
        <v>27</v>
      </c>
      <c r="C7" s="29" t="s">
        <v>76</v>
      </c>
      <c r="D7" s="30"/>
      <c r="E7" s="30"/>
      <c r="F7" s="30"/>
      <c r="G7" s="30"/>
    </row>
    <row r="8" spans="2:3" ht="12.75">
      <c r="B8" t="s">
        <v>2</v>
      </c>
      <c r="C8" t="s">
        <v>77</v>
      </c>
    </row>
    <row r="9" spans="1:7" s="16" customFormat="1" ht="43.5" customHeight="1">
      <c r="A9" s="15"/>
      <c r="B9" s="16" t="s">
        <v>64</v>
      </c>
      <c r="C9" s="27" t="s">
        <v>147</v>
      </c>
      <c r="D9" s="27"/>
      <c r="E9" s="27"/>
      <c r="F9" s="27"/>
      <c r="G9" s="27"/>
    </row>
    <row r="10" spans="2:3" ht="12.75">
      <c r="B10" t="s">
        <v>28</v>
      </c>
      <c r="C10" s="11">
        <v>30000000</v>
      </c>
    </row>
    <row r="11" spans="2:4" ht="12.75">
      <c r="B11" t="s">
        <v>4</v>
      </c>
      <c r="C11" s="11">
        <v>4276</v>
      </c>
      <c r="D11" t="s">
        <v>82</v>
      </c>
    </row>
    <row r="12" spans="2:3" ht="12.75">
      <c r="B12" t="s">
        <v>29</v>
      </c>
      <c r="C12" s="11">
        <f>370000*12+325000*12</f>
        <v>8340000</v>
      </c>
    </row>
    <row r="13" spans="1:7" s="16" customFormat="1" ht="13.5" customHeight="1">
      <c r="A13" s="15"/>
      <c r="B13" s="16" t="s">
        <v>3</v>
      </c>
      <c r="C13" s="28" t="s">
        <v>116</v>
      </c>
      <c r="D13" s="28"/>
      <c r="E13" s="28"/>
      <c r="F13" s="28"/>
      <c r="G13" s="28"/>
    </row>
    <row r="15" spans="1:7" ht="12.75">
      <c r="A15" s="6" t="s">
        <v>65</v>
      </c>
      <c r="B15" s="4"/>
      <c r="C15" s="4"/>
      <c r="D15" s="4"/>
      <c r="E15" s="4"/>
      <c r="F15" s="4"/>
      <c r="G15" s="4"/>
    </row>
    <row r="16" spans="2:7" ht="12.75" customHeight="1">
      <c r="B16" s="26" t="s">
        <v>123</v>
      </c>
      <c r="C16" s="26"/>
      <c r="D16" s="26"/>
      <c r="E16" s="26"/>
      <c r="F16" s="26"/>
      <c r="G16" s="26"/>
    </row>
    <row r="17" spans="2:7" ht="12.75" customHeight="1">
      <c r="B17" s="26" t="s">
        <v>78</v>
      </c>
      <c r="C17" s="26"/>
      <c r="D17" s="26"/>
      <c r="E17" s="26"/>
      <c r="F17" s="26"/>
      <c r="G17" s="26"/>
    </row>
    <row r="18" spans="2:7" ht="12.75" customHeight="1">
      <c r="B18" s="26" t="s">
        <v>79</v>
      </c>
      <c r="C18" s="26"/>
      <c r="D18" s="26"/>
      <c r="E18" s="26"/>
      <c r="F18" s="26"/>
      <c r="G18" s="26"/>
    </row>
    <row r="19" spans="2:7" ht="12.75" customHeight="1">
      <c r="B19" s="26" t="s">
        <v>109</v>
      </c>
      <c r="C19" s="26"/>
      <c r="D19" s="26"/>
      <c r="E19" s="26"/>
      <c r="F19" s="26"/>
      <c r="G19" s="26"/>
    </row>
    <row r="20" spans="2:7" ht="12.75" customHeight="1">
      <c r="B20" s="26" t="s">
        <v>110</v>
      </c>
      <c r="C20" s="26"/>
      <c r="D20" s="26"/>
      <c r="E20" s="26"/>
      <c r="F20" s="26"/>
      <c r="G20" s="26"/>
    </row>
    <row r="21" spans="2:7" ht="12.75">
      <c r="B21" s="26" t="s">
        <v>80</v>
      </c>
      <c r="C21" s="26"/>
      <c r="D21" s="26"/>
      <c r="E21" s="26"/>
      <c r="F21" s="26"/>
      <c r="G21" s="26"/>
    </row>
    <row r="22" spans="2:7" ht="12.75">
      <c r="B22" s="26" t="s">
        <v>132</v>
      </c>
      <c r="C22" s="26"/>
      <c r="D22" s="26"/>
      <c r="E22" s="26"/>
      <c r="F22" s="26"/>
      <c r="G22" s="26"/>
    </row>
    <row r="23" spans="2:7" ht="12.75">
      <c r="B23" s="26" t="s">
        <v>81</v>
      </c>
      <c r="C23" s="26"/>
      <c r="D23" s="26"/>
      <c r="E23" s="26"/>
      <c r="F23" s="26"/>
      <c r="G23" s="26"/>
    </row>
    <row r="24" spans="2:7" ht="12.75">
      <c r="B24" s="26" t="s">
        <v>131</v>
      </c>
      <c r="C24" s="26"/>
      <c r="D24" s="26"/>
      <c r="E24" s="26"/>
      <c r="F24" s="26"/>
      <c r="G24" s="26"/>
    </row>
    <row r="25" spans="2:7" ht="38.25" customHeight="1">
      <c r="B25" s="26" t="s">
        <v>124</v>
      </c>
      <c r="C25" s="26"/>
      <c r="D25" s="26"/>
      <c r="E25" s="26"/>
      <c r="F25" s="26"/>
      <c r="G25" s="26"/>
    </row>
    <row r="26" spans="2:7" ht="27.75" customHeight="1">
      <c r="B26" s="26" t="s">
        <v>146</v>
      </c>
      <c r="C26" s="26"/>
      <c r="D26" s="26"/>
      <c r="E26" s="26"/>
      <c r="F26" s="26"/>
      <c r="G26" s="26"/>
    </row>
    <row r="27" spans="2:7" ht="13.5" customHeight="1">
      <c r="B27" s="26" t="s">
        <v>141</v>
      </c>
      <c r="C27" s="26"/>
      <c r="D27" s="26"/>
      <c r="E27" s="26"/>
      <c r="F27" s="26"/>
      <c r="G27" s="26"/>
    </row>
    <row r="28" spans="2:7" ht="13.5" customHeight="1">
      <c r="B28" s="26" t="s">
        <v>142</v>
      </c>
      <c r="C28" s="26"/>
      <c r="D28" s="26"/>
      <c r="E28" s="26"/>
      <c r="F28" s="26"/>
      <c r="G28" s="26"/>
    </row>
    <row r="30" spans="1:7" ht="12.75">
      <c r="A30" s="6" t="s">
        <v>66</v>
      </c>
      <c r="B30" s="4"/>
      <c r="C30" s="4"/>
      <c r="D30" s="4"/>
      <c r="E30" s="4"/>
      <c r="F30" s="4"/>
      <c r="G30" s="4"/>
    </row>
    <row r="31" spans="1:7" ht="12.75">
      <c r="A31" s="7"/>
      <c r="B31" s="8" t="s">
        <v>15</v>
      </c>
      <c r="C31" s="8" t="s">
        <v>5</v>
      </c>
      <c r="D31" s="8" t="s">
        <v>6</v>
      </c>
      <c r="E31" s="8" t="s">
        <v>7</v>
      </c>
      <c r="F31" s="19" t="s">
        <v>63</v>
      </c>
      <c r="G31" s="8" t="s">
        <v>8</v>
      </c>
    </row>
    <row r="32" spans="2:7" ht="12.75">
      <c r="B32" t="s">
        <v>84</v>
      </c>
      <c r="C32" s="3"/>
      <c r="D32" s="3" t="s">
        <v>87</v>
      </c>
      <c r="E32" s="3" t="s">
        <v>88</v>
      </c>
      <c r="F32" s="20" t="s">
        <v>111</v>
      </c>
      <c r="G32" s="3" t="s">
        <v>92</v>
      </c>
    </row>
    <row r="33" spans="2:7" ht="25.5" customHeight="1">
      <c r="B33" t="s">
        <v>85</v>
      </c>
      <c r="C33" s="3" t="s">
        <v>90</v>
      </c>
      <c r="D33" s="3" t="s">
        <v>86</v>
      </c>
      <c r="E33" s="23" t="s">
        <v>91</v>
      </c>
      <c r="F33" s="20" t="s">
        <v>111</v>
      </c>
      <c r="G33" s="3" t="s">
        <v>92</v>
      </c>
    </row>
    <row r="34" spans="1:7" s="16" customFormat="1" ht="41.25" customHeight="1">
      <c r="A34" s="15"/>
      <c r="B34" s="17" t="s">
        <v>57</v>
      </c>
      <c r="C34" s="27" t="s">
        <v>144</v>
      </c>
      <c r="D34" s="27"/>
      <c r="E34" s="27"/>
      <c r="F34" s="27"/>
      <c r="G34" s="27"/>
    </row>
    <row r="35" spans="3:7" ht="12.75">
      <c r="C35" s="3"/>
      <c r="D35" s="3"/>
      <c r="E35" s="3"/>
      <c r="F35" s="3"/>
      <c r="G35" s="3"/>
    </row>
    <row r="36" spans="1:7" ht="12.75">
      <c r="A36" s="6" t="s">
        <v>67</v>
      </c>
      <c r="B36" s="4"/>
      <c r="C36" s="5"/>
      <c r="D36" s="5"/>
      <c r="E36" s="5"/>
      <c r="F36" s="5"/>
      <c r="G36" s="5"/>
    </row>
    <row r="37" spans="1:7" ht="12.75">
      <c r="A37" s="7"/>
      <c r="B37" s="8" t="s">
        <v>13</v>
      </c>
      <c r="C37" s="8" t="s">
        <v>26</v>
      </c>
      <c r="D37" s="8" t="s">
        <v>9</v>
      </c>
      <c r="E37" s="8" t="s">
        <v>10</v>
      </c>
      <c r="F37" s="21" t="s">
        <v>11</v>
      </c>
      <c r="G37" s="21" t="s">
        <v>12</v>
      </c>
    </row>
    <row r="38" spans="2:7" ht="12.75">
      <c r="B38" t="s">
        <v>94</v>
      </c>
      <c r="C38" s="3" t="s">
        <v>99</v>
      </c>
      <c r="D38" s="10">
        <v>1060000</v>
      </c>
      <c r="E38" s="10">
        <v>720000</v>
      </c>
      <c r="F38" s="10">
        <v>597661</v>
      </c>
      <c r="G38" s="25">
        <v>13711280</v>
      </c>
    </row>
    <row r="39" spans="2:7" ht="12.75">
      <c r="B39" t="s">
        <v>100</v>
      </c>
      <c r="C39" s="3" t="s">
        <v>99</v>
      </c>
      <c r="D39" s="10">
        <v>660000</v>
      </c>
      <c r="E39" s="10">
        <v>504000</v>
      </c>
      <c r="F39" s="10">
        <v>418495</v>
      </c>
      <c r="G39" s="10"/>
    </row>
    <row r="40" spans="2:7" ht="12.75">
      <c r="B40" t="s">
        <v>95</v>
      </c>
      <c r="C40" s="3" t="s">
        <v>99</v>
      </c>
      <c r="D40" s="10">
        <v>500000</v>
      </c>
      <c r="E40" s="10">
        <v>400000</v>
      </c>
      <c r="F40" s="10">
        <v>392200</v>
      </c>
      <c r="G40" s="10">
        <v>12598084</v>
      </c>
    </row>
    <row r="41" spans="1:7" s="16" customFormat="1" ht="30" customHeight="1">
      <c r="A41" s="15"/>
      <c r="B41" s="17" t="s">
        <v>58</v>
      </c>
      <c r="C41" s="27" t="s">
        <v>96</v>
      </c>
      <c r="D41" s="27"/>
      <c r="E41" s="27"/>
      <c r="F41" s="27"/>
      <c r="G41" s="27"/>
    </row>
    <row r="43" spans="1:7" ht="12.75">
      <c r="A43" s="6" t="s">
        <v>68</v>
      </c>
      <c r="B43" s="4"/>
      <c r="C43" s="4"/>
      <c r="D43" s="4"/>
      <c r="E43" s="4"/>
      <c r="F43" s="4"/>
      <c r="G43" s="4"/>
    </row>
    <row r="44" spans="1:7" ht="12.75">
      <c r="A44" s="7"/>
      <c r="B44" s="8" t="s">
        <v>14</v>
      </c>
      <c r="C44" s="8" t="s">
        <v>12</v>
      </c>
      <c r="D44" s="19" t="s">
        <v>25</v>
      </c>
      <c r="E44" s="8" t="s">
        <v>19</v>
      </c>
      <c r="F44" s="8"/>
      <c r="G44" s="8"/>
    </row>
    <row r="45" spans="2:5" ht="12.75">
      <c r="B45" t="s">
        <v>83</v>
      </c>
      <c r="C45" s="11" t="s">
        <v>103</v>
      </c>
      <c r="D45" s="22" t="s">
        <v>98</v>
      </c>
      <c r="E45" t="s">
        <v>105</v>
      </c>
    </row>
    <row r="46" spans="2:5" ht="12.75">
      <c r="B46" t="s">
        <v>101</v>
      </c>
      <c r="C46" s="11"/>
      <c r="D46" s="22" t="s">
        <v>98</v>
      </c>
      <c r="E46" t="s">
        <v>106</v>
      </c>
    </row>
    <row r="47" spans="2:4" ht="12.75">
      <c r="B47" t="s">
        <v>115</v>
      </c>
      <c r="C47" s="11"/>
      <c r="D47" s="22" t="s">
        <v>98</v>
      </c>
    </row>
    <row r="48" spans="2:5" ht="12.75">
      <c r="B48" t="s">
        <v>102</v>
      </c>
      <c r="C48" s="11"/>
      <c r="D48" s="22" t="s">
        <v>104</v>
      </c>
      <c r="E48" t="s">
        <v>107</v>
      </c>
    </row>
    <row r="49" ht="12.75">
      <c r="D49" s="22"/>
    </row>
    <row r="50" spans="1:7" ht="12.75">
      <c r="A50" s="6" t="s">
        <v>69</v>
      </c>
      <c r="B50" s="4"/>
      <c r="C50" s="4"/>
      <c r="D50" s="24"/>
      <c r="E50" s="4"/>
      <c r="F50" s="4"/>
      <c r="G50" s="4"/>
    </row>
    <row r="51" spans="1:7" ht="12.75">
      <c r="A51" s="7"/>
      <c r="B51" s="8" t="s">
        <v>17</v>
      </c>
      <c r="C51" s="8" t="s">
        <v>18</v>
      </c>
      <c r="D51" s="19" t="s">
        <v>25</v>
      </c>
      <c r="E51" s="8" t="s">
        <v>20</v>
      </c>
      <c r="F51" s="8"/>
      <c r="G51" s="8"/>
    </row>
    <row r="52" spans="2:5" ht="12.75">
      <c r="B52" t="s">
        <v>97</v>
      </c>
      <c r="C52" s="11" t="s">
        <v>148</v>
      </c>
      <c r="D52" s="22" t="s">
        <v>98</v>
      </c>
      <c r="E52" t="s">
        <v>119</v>
      </c>
    </row>
    <row r="53" spans="2:4" ht="12.75">
      <c r="B53" t="s">
        <v>117</v>
      </c>
      <c r="C53" s="11"/>
      <c r="D53" s="22"/>
    </row>
    <row r="54" spans="2:4" ht="12.75">
      <c r="B54" t="s">
        <v>118</v>
      </c>
      <c r="C54" s="11"/>
      <c r="D54" s="22"/>
    </row>
    <row r="55" spans="1:7" s="16" customFormat="1" ht="25.5" customHeight="1">
      <c r="A55" s="15"/>
      <c r="B55" s="16" t="s">
        <v>38</v>
      </c>
      <c r="C55" s="27" t="s">
        <v>145</v>
      </c>
      <c r="D55" s="27"/>
      <c r="E55" s="27"/>
      <c r="F55" s="27"/>
      <c r="G55" s="27"/>
    </row>
    <row r="57" spans="1:7" ht="12.75">
      <c r="A57" s="6" t="s">
        <v>70</v>
      </c>
      <c r="B57" s="4"/>
      <c r="C57" s="4"/>
      <c r="D57" s="4"/>
      <c r="E57" s="4"/>
      <c r="F57" s="4"/>
      <c r="G57" s="4"/>
    </row>
    <row r="58" spans="2:7" ht="26.25" customHeight="1">
      <c r="B58" s="16" t="s">
        <v>42</v>
      </c>
      <c r="C58" s="27" t="s">
        <v>125</v>
      </c>
      <c r="D58" s="27"/>
      <c r="E58" s="27"/>
      <c r="F58" s="27"/>
      <c r="G58" s="27"/>
    </row>
    <row r="59" spans="2:7" ht="26.25" customHeight="1">
      <c r="B59" s="16" t="s">
        <v>23</v>
      </c>
      <c r="C59" s="27"/>
      <c r="D59" s="27"/>
      <c r="E59" s="27"/>
      <c r="F59" s="27"/>
      <c r="G59" s="27"/>
    </row>
    <row r="60" spans="2:3" ht="26.25" customHeight="1">
      <c r="B60" s="16" t="s">
        <v>41</v>
      </c>
      <c r="C60" s="16" t="s">
        <v>102</v>
      </c>
    </row>
    <row r="61" spans="2:7" ht="26.25" customHeight="1">
      <c r="B61" s="16" t="s">
        <v>24</v>
      </c>
      <c r="C61" s="27" t="s">
        <v>120</v>
      </c>
      <c r="D61" s="27"/>
      <c r="E61" s="27"/>
      <c r="F61" s="27"/>
      <c r="G61" s="27"/>
    </row>
    <row r="63" spans="1:7" ht="12.75">
      <c r="A63" s="6" t="s">
        <v>71</v>
      </c>
      <c r="B63" s="4"/>
      <c r="C63" s="4"/>
      <c r="D63" s="4"/>
      <c r="E63" s="4"/>
      <c r="F63" s="4"/>
      <c r="G63" s="4"/>
    </row>
    <row r="64" spans="1:7" s="16" customFormat="1" ht="38.25" customHeight="1">
      <c r="A64" s="15"/>
      <c r="B64" s="16" t="s">
        <v>21</v>
      </c>
      <c r="C64" s="27" t="s">
        <v>134</v>
      </c>
      <c r="D64" s="27"/>
      <c r="E64" s="27"/>
      <c r="F64" s="27"/>
      <c r="G64" s="27"/>
    </row>
    <row r="65" spans="1:7" s="16" customFormat="1" ht="36.75" customHeight="1">
      <c r="A65" s="15"/>
      <c r="B65" s="16" t="s">
        <v>16</v>
      </c>
      <c r="C65" s="27" t="s">
        <v>112</v>
      </c>
      <c r="D65" s="27"/>
      <c r="E65" s="27"/>
      <c r="F65" s="27"/>
      <c r="G65" s="27"/>
    </row>
    <row r="67" spans="1:7" ht="12.75">
      <c r="A67" s="6" t="s">
        <v>72</v>
      </c>
      <c r="B67" s="4"/>
      <c r="C67" s="4"/>
      <c r="D67" s="4"/>
      <c r="E67" s="4"/>
      <c r="F67" s="4"/>
      <c r="G67" s="4"/>
    </row>
    <row r="68" spans="1:7" s="16" customFormat="1" ht="30" customHeight="1">
      <c r="A68" s="15"/>
      <c r="B68" s="16" t="s">
        <v>33</v>
      </c>
      <c r="C68" s="27" t="s">
        <v>111</v>
      </c>
      <c r="D68" s="27"/>
      <c r="E68" s="27"/>
      <c r="F68" s="27"/>
      <c r="G68" s="27"/>
    </row>
    <row r="69" spans="2:7" ht="41.25" customHeight="1">
      <c r="B69" s="16" t="s">
        <v>32</v>
      </c>
      <c r="C69" s="27" t="s">
        <v>136</v>
      </c>
      <c r="D69" s="27"/>
      <c r="E69" s="27"/>
      <c r="F69" s="27"/>
      <c r="G69" s="27"/>
    </row>
    <row r="70" spans="2:7" ht="37.5" customHeight="1">
      <c r="B70" s="17" t="s">
        <v>49</v>
      </c>
      <c r="C70" s="27" t="s">
        <v>138</v>
      </c>
      <c r="D70" s="27"/>
      <c r="E70" s="27"/>
      <c r="F70" s="27"/>
      <c r="G70" s="27"/>
    </row>
    <row r="71" spans="2:7" ht="12.75">
      <c r="B71" t="s">
        <v>22</v>
      </c>
      <c r="C71" s="27" t="s">
        <v>111</v>
      </c>
      <c r="D71" s="27"/>
      <c r="E71" s="27"/>
      <c r="F71" s="27"/>
      <c r="G71" s="27"/>
    </row>
    <row r="73" spans="1:7" ht="12.75">
      <c r="A73" s="6" t="s">
        <v>73</v>
      </c>
      <c r="B73" s="4"/>
      <c r="C73" s="9"/>
      <c r="D73" s="9"/>
      <c r="E73" s="9"/>
      <c r="F73" s="9"/>
      <c r="G73" s="9"/>
    </row>
    <row r="74" spans="1:7" s="16" customFormat="1" ht="30" customHeight="1">
      <c r="A74" s="15"/>
      <c r="B74" s="16" t="s">
        <v>30</v>
      </c>
      <c r="C74" s="27" t="s">
        <v>137</v>
      </c>
      <c r="D74" s="27"/>
      <c r="E74" s="27"/>
      <c r="F74" s="27"/>
      <c r="G74" s="27"/>
    </row>
    <row r="75" spans="2:7" ht="12.75">
      <c r="B75" t="s">
        <v>31</v>
      </c>
      <c r="C75" s="27"/>
      <c r="D75" s="27"/>
      <c r="E75" s="27"/>
      <c r="F75" s="27"/>
      <c r="G75" s="27"/>
    </row>
    <row r="76" spans="1:7" s="16" customFormat="1" ht="30" customHeight="1">
      <c r="A76" s="15"/>
      <c r="B76" s="16" t="s">
        <v>35</v>
      </c>
      <c r="C76" s="27" t="s">
        <v>121</v>
      </c>
      <c r="D76" s="27"/>
      <c r="E76" s="27"/>
      <c r="F76" s="27"/>
      <c r="G76" s="27"/>
    </row>
    <row r="77" spans="2:7" ht="27" customHeight="1">
      <c r="B77" t="s">
        <v>34</v>
      </c>
      <c r="C77" s="26" t="s">
        <v>140</v>
      </c>
      <c r="D77" s="26"/>
      <c r="E77" s="26"/>
      <c r="F77" s="26"/>
      <c r="G77" s="26"/>
    </row>
    <row r="78" ht="12.75">
      <c r="C78" t="s">
        <v>126</v>
      </c>
    </row>
    <row r="80" spans="1:7" ht="12.75">
      <c r="A80" s="6" t="s">
        <v>74</v>
      </c>
      <c r="B80" s="4"/>
      <c r="C80" s="4"/>
      <c r="D80" s="4"/>
      <c r="E80" s="4"/>
      <c r="F80" s="4"/>
      <c r="G80" s="4"/>
    </row>
    <row r="81" spans="1:7" s="16" customFormat="1" ht="30" customHeight="1">
      <c r="A81" s="15"/>
      <c r="B81" s="16" t="s">
        <v>36</v>
      </c>
      <c r="C81" s="27" t="s">
        <v>93</v>
      </c>
      <c r="D81" s="27"/>
      <c r="E81" s="27"/>
      <c r="F81" s="27"/>
      <c r="G81" s="27"/>
    </row>
    <row r="82" spans="1:7" s="16" customFormat="1" ht="30" customHeight="1">
      <c r="A82" s="15"/>
      <c r="B82" s="16" t="s">
        <v>37</v>
      </c>
      <c r="C82" s="27" t="s">
        <v>133</v>
      </c>
      <c r="D82" s="27"/>
      <c r="E82" s="27"/>
      <c r="F82" s="27"/>
      <c r="G82" s="27"/>
    </row>
    <row r="83" s="16" customFormat="1" ht="13.5" customHeight="1">
      <c r="A83" s="15"/>
    </row>
    <row r="84" spans="1:7" ht="12.75">
      <c r="A84" s="6" t="s">
        <v>75</v>
      </c>
      <c r="B84" s="4"/>
      <c r="C84" s="4"/>
      <c r="D84" s="4"/>
      <c r="E84" s="4"/>
      <c r="F84" s="4"/>
      <c r="G84" s="4"/>
    </row>
    <row r="85" spans="1:7" s="16" customFormat="1" ht="30" customHeight="1">
      <c r="A85" s="15"/>
      <c r="B85" s="16" t="s">
        <v>51</v>
      </c>
      <c r="C85" s="27" t="s">
        <v>113</v>
      </c>
      <c r="D85" s="27"/>
      <c r="E85" s="27"/>
      <c r="F85" s="27"/>
      <c r="G85" s="27"/>
    </row>
    <row r="86" spans="1:7" s="16" customFormat="1" ht="30" customHeight="1">
      <c r="A86" s="15"/>
      <c r="B86" s="16" t="s">
        <v>52</v>
      </c>
      <c r="C86" s="27" t="s">
        <v>89</v>
      </c>
      <c r="D86" s="27"/>
      <c r="E86" s="27"/>
      <c r="F86" s="27"/>
      <c r="G86" s="27"/>
    </row>
    <row r="87" spans="1:7" s="16" customFormat="1" ht="50.25" customHeight="1">
      <c r="A87" s="15"/>
      <c r="B87" s="16" t="s">
        <v>50</v>
      </c>
      <c r="C87" s="27" t="s">
        <v>139</v>
      </c>
      <c r="D87" s="27"/>
      <c r="E87" s="27"/>
      <c r="F87" s="27"/>
      <c r="G87" s="27"/>
    </row>
    <row r="88" s="16" customFormat="1" ht="12.75" customHeight="1">
      <c r="A88" s="15"/>
    </row>
    <row r="89" spans="1:7" ht="12.75">
      <c r="A89" s="6" t="s">
        <v>60</v>
      </c>
      <c r="B89" s="4"/>
      <c r="C89" s="4"/>
      <c r="D89" s="4"/>
      <c r="E89" s="4"/>
      <c r="F89" s="4"/>
      <c r="G89" s="4"/>
    </row>
    <row r="90" spans="1:7" s="16" customFormat="1" ht="30" customHeight="1">
      <c r="A90" s="15"/>
      <c r="B90" s="16" t="s">
        <v>44</v>
      </c>
      <c r="C90" s="28" t="s">
        <v>122</v>
      </c>
      <c r="D90" s="28"/>
      <c r="E90" s="28"/>
      <c r="F90" s="28"/>
      <c r="G90" s="28"/>
    </row>
    <row r="91" spans="1:7" s="16" customFormat="1" ht="30" customHeight="1">
      <c r="A91" s="15"/>
      <c r="B91" s="16" t="s">
        <v>45</v>
      </c>
      <c r="C91" s="27" t="s">
        <v>143</v>
      </c>
      <c r="D91" s="27"/>
      <c r="E91" s="27"/>
      <c r="F91" s="27"/>
      <c r="G91" s="27"/>
    </row>
    <row r="92" spans="1:7" s="16" customFormat="1" ht="30" customHeight="1">
      <c r="A92" s="15"/>
      <c r="B92" s="16" t="s">
        <v>46</v>
      </c>
      <c r="C92" s="27" t="s">
        <v>114</v>
      </c>
      <c r="D92" s="27"/>
      <c r="E92" s="27"/>
      <c r="F92" s="27"/>
      <c r="G92" s="27"/>
    </row>
    <row r="93" spans="1:7" s="16" customFormat="1" ht="30" customHeight="1">
      <c r="A93" s="15"/>
      <c r="B93" s="16" t="s">
        <v>47</v>
      </c>
      <c r="C93" s="27" t="s">
        <v>127</v>
      </c>
      <c r="D93" s="27"/>
      <c r="E93" s="27"/>
      <c r="F93" s="27"/>
      <c r="G93" s="27"/>
    </row>
    <row r="95" spans="1:7" ht="12.75">
      <c r="A95" s="6" t="s">
        <v>61</v>
      </c>
      <c r="B95" s="4"/>
      <c r="C95" s="4"/>
      <c r="D95" s="4"/>
      <c r="E95" s="4"/>
      <c r="F95" s="4"/>
      <c r="G95" s="4"/>
    </row>
    <row r="96" spans="1:7" s="16" customFormat="1" ht="55.5" customHeight="1">
      <c r="A96" s="15"/>
      <c r="B96" s="16" t="s">
        <v>40</v>
      </c>
      <c r="C96" s="27" t="s">
        <v>129</v>
      </c>
      <c r="D96" s="27"/>
      <c r="E96" s="27"/>
      <c r="F96" s="27"/>
      <c r="G96" s="27"/>
    </row>
    <row r="97" spans="1:7" s="16" customFormat="1" ht="30" customHeight="1">
      <c r="A97" s="15"/>
      <c r="B97" s="16" t="s">
        <v>43</v>
      </c>
      <c r="C97" s="27" t="s">
        <v>128</v>
      </c>
      <c r="D97" s="27"/>
      <c r="E97" s="27"/>
      <c r="F97" s="27"/>
      <c r="G97" s="27"/>
    </row>
    <row r="98" spans="1:7" s="16" customFormat="1" ht="30" customHeight="1">
      <c r="A98" s="15"/>
      <c r="B98" s="16" t="s">
        <v>39</v>
      </c>
      <c r="C98" s="27" t="s">
        <v>130</v>
      </c>
      <c r="D98" s="27"/>
      <c r="E98" s="27"/>
      <c r="F98" s="27"/>
      <c r="G98" s="27"/>
    </row>
    <row r="100" spans="1:7" ht="12.75">
      <c r="A100" s="6" t="s">
        <v>62</v>
      </c>
      <c r="B100" s="4"/>
      <c r="C100" s="4"/>
      <c r="D100" s="4"/>
      <c r="E100" s="4"/>
      <c r="F100" s="4"/>
      <c r="G100" s="4"/>
    </row>
    <row r="101" spans="1:7" s="16" customFormat="1" ht="50.25" customHeight="1">
      <c r="A101" s="15"/>
      <c r="B101" s="16" t="s">
        <v>53</v>
      </c>
      <c r="C101" s="27" t="s">
        <v>135</v>
      </c>
      <c r="D101" s="27"/>
      <c r="E101" s="27"/>
      <c r="F101" s="27"/>
      <c r="G101" s="27"/>
    </row>
    <row r="102" spans="1:7" s="16" customFormat="1" ht="50.25" customHeight="1">
      <c r="A102" s="15"/>
      <c r="B102" s="16" t="s">
        <v>54</v>
      </c>
      <c r="C102" s="27" t="s">
        <v>108</v>
      </c>
      <c r="D102" s="27"/>
      <c r="E102" s="27"/>
      <c r="F102" s="27"/>
      <c r="G102" s="27"/>
    </row>
    <row r="103" spans="1:7" s="16" customFormat="1" ht="30" customHeight="1">
      <c r="A103" s="15"/>
      <c r="B103" s="16" t="s">
        <v>55</v>
      </c>
      <c r="C103" s="27" t="s">
        <v>149</v>
      </c>
      <c r="D103" s="27"/>
      <c r="E103" s="27"/>
      <c r="F103" s="27"/>
      <c r="G103" s="27"/>
    </row>
    <row r="105" ht="12.75">
      <c r="E105" s="18"/>
    </row>
    <row r="106" ht="12.75">
      <c r="E106" t="s">
        <v>48</v>
      </c>
    </row>
  </sheetData>
  <mergeCells count="47">
    <mergeCell ref="C70:G70"/>
    <mergeCell ref="C71:G71"/>
    <mergeCell ref="C74:G74"/>
    <mergeCell ref="C9:G9"/>
    <mergeCell ref="C13:G13"/>
    <mergeCell ref="C61:G61"/>
    <mergeCell ref="C64:G64"/>
    <mergeCell ref="B27:G27"/>
    <mergeCell ref="B28:G28"/>
    <mergeCell ref="B26:G26"/>
    <mergeCell ref="C7:G7"/>
    <mergeCell ref="C58:G58"/>
    <mergeCell ref="C41:G41"/>
    <mergeCell ref="C59:G59"/>
    <mergeCell ref="C34:G34"/>
    <mergeCell ref="C55:G55"/>
    <mergeCell ref="B16:G16"/>
    <mergeCell ref="B17:G17"/>
    <mergeCell ref="B18:G18"/>
    <mergeCell ref="B19:G19"/>
    <mergeCell ref="C97:G97"/>
    <mergeCell ref="C90:G90"/>
    <mergeCell ref="C91:G91"/>
    <mergeCell ref="C93:G93"/>
    <mergeCell ref="C92:G92"/>
    <mergeCell ref="C102:G102"/>
    <mergeCell ref="C103:G103"/>
    <mergeCell ref="C101:G101"/>
    <mergeCell ref="B20:G20"/>
    <mergeCell ref="B21:G21"/>
    <mergeCell ref="B23:G23"/>
    <mergeCell ref="C81:G81"/>
    <mergeCell ref="B25:G25"/>
    <mergeCell ref="C75:G75"/>
    <mergeCell ref="C76:G76"/>
    <mergeCell ref="C98:G98"/>
    <mergeCell ref="C65:G65"/>
    <mergeCell ref="C77:G77"/>
    <mergeCell ref="B24:G24"/>
    <mergeCell ref="B22:G22"/>
    <mergeCell ref="C96:G96"/>
    <mergeCell ref="C68:G68"/>
    <mergeCell ref="C86:G86"/>
    <mergeCell ref="C87:G87"/>
    <mergeCell ref="C69:G69"/>
    <mergeCell ref="C82:G82"/>
    <mergeCell ref="C85:G85"/>
  </mergeCells>
  <printOptions/>
  <pageMargins left="0.45" right="0.44" top="0.51" bottom="0.48" header="0.5" footer="0.5"/>
  <pageSetup fitToHeight="5"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Coalition Provisional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SOE Overview</dc:title>
  <dc:subject/>
  <dc:creator>Glenn Corliss</dc:creator>
  <cp:keywords/>
  <dc:description/>
  <cp:lastModifiedBy>corlissg</cp:lastModifiedBy>
  <cp:lastPrinted>2003-08-09T18:14:56Z</cp:lastPrinted>
  <dcterms:created xsi:type="dcterms:W3CDTF">2003-05-15T17:40:29Z</dcterms:created>
  <dcterms:modified xsi:type="dcterms:W3CDTF">2004-01-26T14:30:09Z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-2078844301</vt:i4>
  </property>
  <property fmtid="{D5CDD505-2E9C-101B-9397-08002B2CF9AE}" pid="3" name="_EmailSubject">
    <vt:lpwstr>CPA Website</vt:lpwstr>
  </property>
  <property fmtid="{D5CDD505-2E9C-101B-9397-08002B2CF9AE}" pid="4" name="_AuthorEmail">
    <vt:lpwstr>corlissg@orha.centcom.mil</vt:lpwstr>
  </property>
  <property fmtid="{D5CDD505-2E9C-101B-9397-08002B2CF9AE}" pid="5" name="_AuthorEmailDisplayName">
    <vt:lpwstr>Corliss, Glenn E.</vt:lpwstr>
  </property>
  <property fmtid="{D5CDD505-2E9C-101B-9397-08002B2CF9AE}" pid="6" name="_PreviousAdHocReviewCycleID">
    <vt:i4>-1035998088</vt:i4>
  </property>
</Properties>
</file>